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/Users/preechaklinkaeo/Desktop/Desktop 220908/2023 DC/"/>
    </mc:Choice>
  </mc:AlternateContent>
  <xr:revisionPtr revIDLastSave="0" documentId="13_ncr:1_{EEE5A114-269A-FC44-B9A2-3B1B022B73A8}" xr6:coauthVersionLast="47" xr6:coauthVersionMax="47" xr10:uidLastSave="{00000000-0000-0000-0000-000000000000}"/>
  <bookViews>
    <workbookView xWindow="0" yWindow="460" windowWidth="25600" windowHeight="15540" xr2:uid="{00000000-000D-0000-FFFF-FFFF00000000}"/>
  </bookViews>
  <sheets>
    <sheet name="Sheet1" sheetId="1" r:id="rId1"/>
  </sheets>
  <definedNames>
    <definedName name="_xlnm.Print_Area" localSheetId="0">Sheet1!$A$1:$N$45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7" i="1" l="1"/>
  <c r="L36" i="1"/>
  <c r="L35" i="1"/>
  <c r="L34" i="1"/>
  <c r="L33" i="1"/>
  <c r="L32" i="1"/>
  <c r="L31" i="1"/>
  <c r="H37" i="1"/>
  <c r="J37" i="1"/>
  <c r="L37" i="1" l="1"/>
  <c r="L38" i="1" s="1"/>
  <c r="B38" i="1" s="1"/>
</calcChain>
</file>

<file path=xl/sharedStrings.xml><?xml version="1.0" encoding="utf-8"?>
<sst xmlns="http://schemas.openxmlformats.org/spreadsheetml/2006/main" count="50" uniqueCount="49">
  <si>
    <t>สโมสรโรตารี</t>
  </si>
  <si>
    <t>Registrant Name</t>
  </si>
  <si>
    <t>Rotary Club of</t>
  </si>
  <si>
    <t>ค่าห้องพัก</t>
  </si>
  <si>
    <t xml:space="preserve">เงินลงทะเบียน </t>
  </si>
  <si>
    <t>Registration Fee</t>
  </si>
  <si>
    <t>ค่าลงทะเบียน / Registration Fee</t>
  </si>
  <si>
    <t>รวม / Sub Total</t>
  </si>
  <si>
    <t>THB</t>
  </si>
  <si>
    <r>
      <t xml:space="preserve">ท่านที่ลงทะเบียนพร้อมชำระเงินภายในวันที่ 31 มกราคม 2566 รับเสื้อดอกซากุระ </t>
    </r>
    <r>
      <rPr>
        <b/>
        <sz val="24"/>
        <color rgb="FF202124"/>
        <rFont val="BrowalliaUPC"/>
      </rPr>
      <t>ฟรี</t>
    </r>
    <r>
      <rPr>
        <sz val="24"/>
        <color rgb="FF202124"/>
        <rFont val="BrowalliaUPC"/>
      </rPr>
      <t xml:space="preserve"> โปรดระบุขนาด</t>
    </r>
  </si>
  <si>
    <r>
      <t xml:space="preserve">Paid Registration by or before 31 January 2023 will get a </t>
    </r>
    <r>
      <rPr>
        <b/>
        <sz val="24"/>
        <color rgb="FF202124"/>
        <rFont val="BrowalliaUPC"/>
      </rPr>
      <t>Free</t>
    </r>
    <r>
      <rPr>
        <sz val="24"/>
        <color rgb="FF202124"/>
        <rFont val="BrowalliaUPC"/>
      </rPr>
      <t xml:space="preserve"> Sakura shirt at your specify size.</t>
    </r>
  </si>
  <si>
    <t>ท่านละ 2,200 THB / Person</t>
  </si>
  <si>
    <t>ขนาดเสื้อมาตรฐาน Standard Shirt Sizes (นิ้ว Inches)</t>
  </si>
  <si>
    <t>ขนาด Size</t>
  </si>
  <si>
    <t>รอบคอ Collar</t>
  </si>
  <si>
    <t>ไหล่กว้าง Shoulder Width</t>
  </si>
  <si>
    <t>อกกว้าง Chest</t>
  </si>
  <si>
    <t>ชายกว้าง Hips</t>
  </si>
  <si>
    <t>ตัวยาว Shirt Length</t>
  </si>
  <si>
    <t>แขนยาว Sleeve Length</t>
  </si>
  <si>
    <t>S</t>
  </si>
  <si>
    <t>M</t>
  </si>
  <si>
    <t>L</t>
  </si>
  <si>
    <t>XL</t>
  </si>
  <si>
    <t>XXL</t>
  </si>
  <si>
    <t>XXXL</t>
  </si>
  <si>
    <t>ห้องพัก / Accommodation</t>
  </si>
  <si>
    <t>ขอส่งรายนามผู้เข้าร่วมการประชุมใหญ่ภาค 3350 ประจำปี 2566 ดังนี้</t>
  </si>
  <si>
    <t>Below are list of participants for 2023 District 3350 Conference.</t>
  </si>
  <si>
    <t>โทรศัพท์/Mobile</t>
  </si>
  <si>
    <t>ชื่อผู้ลงทะเบียน</t>
  </si>
  <si>
    <t>เป็นเงินรวมทั้งสิ้น/Grand Total</t>
  </si>
  <si>
    <t>Email Address</t>
  </si>
  <si>
    <r>
      <t>ส่งแบบฟอร์มลงทะเบียนนี้พร้อมสลิปเงินโอน</t>
    </r>
    <r>
      <rPr>
        <b/>
        <sz val="14"/>
        <color theme="1"/>
        <rFont val="BrowalliaUPC"/>
      </rPr>
      <t xml:space="preserve"> </t>
    </r>
    <r>
      <rPr>
        <b/>
        <sz val="23"/>
        <color theme="1"/>
        <rFont val="BrowalliaUPC"/>
      </rPr>
      <t xml:space="preserve">เพื่อยืนยันการลงทะเบียนของท่านไปที่ </t>
    </r>
  </si>
  <si>
    <r>
      <t xml:space="preserve">โปรดโอนเงินเข้าบัญชีธนาคารกสิกรไทย / Transfer the amount to Kasikorn Bank A/C </t>
    </r>
    <r>
      <rPr>
        <b/>
        <sz val="24"/>
        <color theme="1"/>
        <rFont val="BrowalliaUPC"/>
      </rPr>
      <t>125-3-41422-3</t>
    </r>
  </si>
  <si>
    <r>
      <rPr>
        <b/>
        <sz val="24"/>
        <color theme="1"/>
        <rFont val="BrowalliaUPC"/>
      </rPr>
      <t>*</t>
    </r>
    <r>
      <rPr>
        <sz val="24"/>
        <color theme="1"/>
        <rFont val="BrowalliaUPC"/>
      </rPr>
      <t>แอพ .xlsx ไม่ต้องกรอกในช่องสีเทา คำนวณให้อัตโนมัติ / For .xlsx, do not fill in grey cell, auto calculation.</t>
    </r>
  </si>
  <si>
    <t>วันที่ท่านจะเข้าพัก / Your Arrival Date :</t>
  </si>
  <si>
    <r>
      <rPr>
        <b/>
        <sz val="24"/>
        <color rgb="FF202124"/>
        <rFont val="BrowalliaUPC"/>
      </rPr>
      <t>โรงแรมเดอะวินด์ The Wind Hotel</t>
    </r>
    <r>
      <rPr>
        <sz val="24"/>
        <color rgb="FF202124"/>
        <rFont val="BrowalliaUPC"/>
      </rPr>
      <t xml:space="preserve">, Soi Na Jomtien 56/1, for </t>
    </r>
    <r>
      <rPr>
        <b/>
        <sz val="24"/>
        <color rgb="FF202124"/>
        <rFont val="BrowalliaUPC"/>
      </rPr>
      <t>2</t>
    </r>
    <r>
      <rPr>
        <sz val="24"/>
        <color rgb="FF202124"/>
        <rFont val="BrowalliaUPC"/>
      </rPr>
      <t xml:space="preserve"> persons THB </t>
    </r>
    <r>
      <rPr>
        <b/>
        <sz val="24"/>
        <color rgb="FF202124"/>
        <rFont val="BrowalliaUPC"/>
      </rPr>
      <t>1,500</t>
    </r>
    <r>
      <rPr>
        <sz val="24"/>
        <color rgb="FF202124"/>
        <rFont val="BrowalliaUPC"/>
      </rPr>
      <t>/night (130 rooms)</t>
    </r>
  </si>
  <si>
    <r>
      <rPr>
        <b/>
        <sz val="24"/>
        <color rgb="FF202124"/>
        <rFont val="BrowalliaUPC"/>
      </rPr>
      <t>นงนุชรีสอร์ต NongNooch Resort,</t>
    </r>
    <r>
      <rPr>
        <sz val="24"/>
        <color rgb="FF202124"/>
        <rFont val="BrowalliaUPC"/>
      </rPr>
      <t xml:space="preserve"> each room for </t>
    </r>
    <r>
      <rPr>
        <b/>
        <sz val="24"/>
        <color rgb="FF202124"/>
        <rFont val="BrowalliaUPC"/>
      </rPr>
      <t>3</t>
    </r>
    <r>
      <rPr>
        <sz val="24"/>
        <color rgb="FF202124"/>
        <rFont val="BrowalliaUPC"/>
      </rPr>
      <t xml:space="preserve"> persons, THB </t>
    </r>
    <r>
      <rPr>
        <b/>
        <sz val="24"/>
        <color rgb="FF202124"/>
        <rFont val="BrowalliaUPC"/>
      </rPr>
      <t>2,700</t>
    </r>
    <r>
      <rPr>
        <sz val="24"/>
        <color rgb="FF202124"/>
        <rFont val="BrowalliaUPC"/>
      </rPr>
      <t xml:space="preserve"> per room night (60 rooms)</t>
    </r>
  </si>
  <si>
    <r>
      <t xml:space="preserve">ใบลงทะเบียน / </t>
    </r>
    <r>
      <rPr>
        <b/>
        <sz val="34"/>
        <color theme="0"/>
        <rFont val="BrowalliaUPC"/>
      </rPr>
      <t>REGISTRATION FORM</t>
    </r>
  </si>
  <si>
    <r>
      <t xml:space="preserve">ชื่อ-นามสกุล </t>
    </r>
    <r>
      <rPr>
        <sz val="24"/>
        <color rgb="FF000000"/>
        <rFont val="BrowalliaUPC"/>
      </rPr>
      <t>(พร้อมระบุขนาดเสื้อ)</t>
    </r>
  </si>
  <si>
    <r>
      <t>The</t>
    </r>
    <r>
      <rPr>
        <b/>
        <sz val="14"/>
        <color theme="1"/>
        <rFont val="BrowalliaUPC"/>
      </rPr>
      <t xml:space="preserve"> </t>
    </r>
    <r>
      <rPr>
        <b/>
        <sz val="28"/>
        <color theme="1"/>
        <rFont val="BrowalliaUPC"/>
      </rPr>
      <t>Wind</t>
    </r>
    <r>
      <rPr>
        <b/>
        <sz val="14"/>
        <color theme="1"/>
        <rFont val="BrowalliaUPC"/>
      </rPr>
      <t xml:space="preserve"> </t>
    </r>
    <r>
      <rPr>
        <b/>
        <sz val="28"/>
        <color theme="1"/>
        <rFont val="BrowalliaUPC"/>
      </rPr>
      <t>Hotel</t>
    </r>
  </si>
  <si>
    <r>
      <t>Nong</t>
    </r>
    <r>
      <rPr>
        <b/>
        <sz val="14"/>
        <color theme="1"/>
        <rFont val="BrowalliaUPC"/>
      </rPr>
      <t xml:space="preserve"> </t>
    </r>
    <r>
      <rPr>
        <b/>
        <sz val="28"/>
        <color theme="1"/>
        <rFont val="BrowalliaUPC"/>
      </rPr>
      <t xml:space="preserve">Nooch </t>
    </r>
  </si>
  <si>
    <r>
      <t>Room</t>
    </r>
    <r>
      <rPr>
        <sz val="14"/>
        <color theme="1"/>
        <rFont val="BrowalliaUPC"/>
      </rPr>
      <t xml:space="preserve"> </t>
    </r>
    <r>
      <rPr>
        <sz val="24"/>
        <color theme="1"/>
        <rFont val="BrowalliaUPC"/>
      </rPr>
      <t>Night(s)</t>
    </r>
  </si>
  <si>
    <r>
      <t>Room</t>
    </r>
    <r>
      <rPr>
        <sz val="14"/>
        <color theme="1"/>
        <rFont val="BrowalliaUPC"/>
      </rPr>
      <t xml:space="preserve"> </t>
    </r>
    <r>
      <rPr>
        <sz val="24"/>
        <color theme="1"/>
        <rFont val="BrowalliaUPC"/>
      </rPr>
      <t>Paid</t>
    </r>
  </si>
  <si>
    <r>
      <t>Full</t>
    </r>
    <r>
      <rPr>
        <sz val="14"/>
        <color rgb="FF000000"/>
        <rFont val="BrowalliaUPC"/>
      </rPr>
      <t xml:space="preserve"> </t>
    </r>
    <r>
      <rPr>
        <sz val="24"/>
        <color rgb="FF000000"/>
        <rFont val="BrowalliaUPC"/>
      </rPr>
      <t>Name (with</t>
    </r>
    <r>
      <rPr>
        <sz val="14"/>
        <color rgb="FF000000"/>
        <rFont val="BrowalliaUPC"/>
      </rPr>
      <t xml:space="preserve"> </t>
    </r>
    <r>
      <rPr>
        <sz val="24"/>
        <color rgb="FF000000"/>
        <rFont val="BrowalliaUPC"/>
      </rPr>
      <t>Shirt</t>
    </r>
    <r>
      <rPr>
        <sz val="14"/>
        <color rgb="FF000000"/>
        <rFont val="BrowalliaUPC"/>
      </rPr>
      <t xml:space="preserve"> </t>
    </r>
    <r>
      <rPr>
        <sz val="24"/>
        <color rgb="FF000000"/>
        <rFont val="BrowalliaUPC"/>
      </rPr>
      <t>Size</t>
    </r>
    <r>
      <rPr>
        <sz val="14"/>
        <color rgb="FF000000"/>
        <rFont val="BrowalliaUPC"/>
      </rPr>
      <t xml:space="preserve"> </t>
    </r>
    <r>
      <rPr>
        <sz val="24"/>
        <color rgb="FF000000"/>
        <rFont val="BrowalliaUPC"/>
      </rPr>
      <t>Specify)</t>
    </r>
  </si>
  <si>
    <r>
      <rPr>
        <b/>
        <i/>
        <u/>
        <sz val="18"/>
        <color rgb="FFC00000"/>
        <rFont val="BrowalliaUPC"/>
      </rPr>
      <t>หมายเหตุ</t>
    </r>
    <r>
      <rPr>
        <i/>
        <sz val="18"/>
        <color rgb="FFC00000"/>
        <rFont val="BrowalliaUPC"/>
      </rPr>
      <t xml:space="preserve"> ห้องพักมีจำนวนจำกัด จองก่อนมีสิทธิ์ก่อน </t>
    </r>
    <r>
      <rPr>
        <b/>
        <i/>
        <u/>
        <sz val="18"/>
        <color rgb="FFC00000"/>
        <rFont val="BrowalliaUPC"/>
      </rPr>
      <t>Remarks</t>
    </r>
    <r>
      <rPr>
        <i/>
        <sz val="18"/>
        <color rgb="FFC00000"/>
        <rFont val="BrowalliaUPC"/>
      </rPr>
      <t xml:space="preserve"> Limited rooms availlable, first come first serve basis.</t>
    </r>
  </si>
  <si>
    <r>
      <t>Send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the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filled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form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and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the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bank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transfer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slip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to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confirm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your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Registration</t>
    </r>
    <r>
      <rPr>
        <b/>
        <sz val="22"/>
        <color theme="1"/>
        <rFont val="BrowalliaUPC"/>
      </rPr>
      <t xml:space="preserve"> </t>
    </r>
    <r>
      <rPr>
        <b/>
        <sz val="24"/>
        <color theme="1"/>
        <rFont val="BrowalliaUPC"/>
      </rPr>
      <t>at</t>
    </r>
    <r>
      <rPr>
        <b/>
        <sz val="14"/>
        <color theme="1"/>
        <rFont val="BrowalliaUPC"/>
      </rPr>
      <t xml:space="preserve"> </t>
    </r>
    <r>
      <rPr>
        <b/>
        <sz val="24"/>
        <color theme="1"/>
        <rFont val="BrowalliaUPC"/>
      </rPr>
      <t>:</t>
    </r>
  </si>
  <si>
    <r>
      <t xml:space="preserve">สอบถามเพิ่มเติมเกี่ยวกับการลงทะเบียนได้ที่ 0894904300 </t>
    </r>
    <r>
      <rPr>
        <sz val="28"/>
        <color theme="0"/>
        <rFont val="Wingdings"/>
        <charset val="2"/>
      </rPr>
      <t>w</t>
    </r>
    <r>
      <rPr>
        <sz val="24"/>
        <color theme="0"/>
        <rFont val="BrowalliaUPC"/>
      </rPr>
      <t xml:space="preserve"> Further informations please call 0814904300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</si>
</sst>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2"/>
      <color theme="1"/>
      <name val="Calibri"/>
      <family val="2"/>
      <scheme val="minor"/>
    </font>
    <font>
      <b/>
      <sz val="36"/>
      <color theme="0"/>
      <name val="BrowalliaUPC"/>
    </font>
    <font>
      <sz val="24"/>
      <color theme="1"/>
      <name val="BrowalliaUPC"/>
    </font>
    <font>
      <sz val="24"/>
      <color rgb="FF202124"/>
      <name val="BrowalliaUPC"/>
    </font>
    <font>
      <b/>
      <sz val="24"/>
      <color theme="1"/>
      <name val="BrowalliaUPC"/>
    </font>
    <font>
      <sz val="24"/>
      <color theme="0"/>
      <name val="BrowalliaUPC"/>
    </font>
    <font>
      <b/>
      <sz val="24"/>
      <color theme="0"/>
      <name val="BrowalliaUPC"/>
    </font>
    <font>
      <sz val="28"/>
      <color theme="0"/>
      <name val="Wingdings"/>
      <charset val="2"/>
    </font>
    <font>
      <b/>
      <sz val="24"/>
      <color rgb="FFC00000"/>
      <name val="BrowalliaUPC"/>
    </font>
    <font>
      <b/>
      <sz val="28"/>
      <color theme="1"/>
      <name val="BrowalliaUPC"/>
    </font>
    <font>
      <b/>
      <sz val="24"/>
      <color rgb="FF202124"/>
      <name val="BrowalliaUPC"/>
    </font>
    <font>
      <b/>
      <sz val="22"/>
      <color rgb="FF202124"/>
      <name val="BrowalliaUPC"/>
    </font>
    <font>
      <sz val="22"/>
      <color rgb="FF202124"/>
      <name val="BrowalliaUPC"/>
    </font>
    <font>
      <sz val="22"/>
      <color theme="1"/>
      <name val="BrowalliaUPC"/>
    </font>
    <font>
      <b/>
      <sz val="22"/>
      <color theme="0"/>
      <name val="BrowalliaUPC"/>
    </font>
    <font>
      <b/>
      <sz val="26"/>
      <color theme="1"/>
      <name val="BrowalliaUPC"/>
    </font>
    <font>
      <b/>
      <sz val="24"/>
      <name val="BrowalliaUPC"/>
    </font>
    <font>
      <b/>
      <sz val="23"/>
      <color theme="1"/>
      <name val="BrowalliaUPC"/>
    </font>
    <font>
      <b/>
      <sz val="14"/>
      <color theme="1"/>
      <name val="BrowalliaUPC"/>
    </font>
    <font>
      <b/>
      <sz val="34"/>
      <color theme="0"/>
      <name val="BrowalliaUPC"/>
    </font>
    <font>
      <b/>
      <sz val="24"/>
      <color rgb="FF000000"/>
      <name val="BrowalliaUPC"/>
    </font>
    <font>
      <sz val="24"/>
      <color rgb="FF000000"/>
      <name val="BrowalliaUPC"/>
    </font>
    <font>
      <sz val="8"/>
      <name val="Calibri"/>
      <family val="2"/>
      <scheme val="minor"/>
    </font>
    <font>
      <sz val="14"/>
      <color rgb="FF000000"/>
      <name val="BrowalliaUPC"/>
    </font>
    <font>
      <sz val="14"/>
      <color theme="1"/>
      <name val="BrowalliaUPC"/>
    </font>
    <font>
      <i/>
      <sz val="18"/>
      <color rgb="FFC00000"/>
      <name val="BrowalliaUPC"/>
    </font>
    <font>
      <b/>
      <i/>
      <u/>
      <sz val="18"/>
      <color rgb="FFC00000"/>
      <name val="BrowalliaUPC"/>
    </font>
    <font>
      <sz val="16"/>
      <color theme="1"/>
      <name val="BrowalliaUPC"/>
    </font>
    <font>
      <b/>
      <sz val="22"/>
      <color theme="1"/>
      <name val="BrowalliaUPC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/>
    <xf numFmtId="0" fontId="4" fillId="3" borderId="0" xfId="0" applyFont="1" applyFill="1" applyBorder="1" applyAlignment="1">
      <alignment vertical="top"/>
    </xf>
    <xf numFmtId="0" fontId="2" fillId="0" borderId="0" xfId="0" applyFont="1" applyFill="1" applyBorder="1"/>
    <xf numFmtId="0" fontId="13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13" fillId="0" borderId="18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0" fontId="0" fillId="0" borderId="0" xfId="0" applyFill="1" applyBorder="1"/>
    <xf numFmtId="0" fontId="15" fillId="3" borderId="5" xfId="0" applyFont="1" applyFill="1" applyBorder="1" applyAlignment="1">
      <alignment horizontal="right" vertical="top"/>
    </xf>
    <xf numFmtId="0" fontId="9" fillId="3" borderId="5" xfId="0" applyFont="1" applyFill="1" applyBorder="1" applyAlignment="1">
      <alignment horizontal="right" vertical="center"/>
    </xf>
    <xf numFmtId="0" fontId="13" fillId="0" borderId="2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0" fillId="3" borderId="0" xfId="0" applyFill="1"/>
    <xf numFmtId="0" fontId="25" fillId="3" borderId="32" xfId="0" applyFont="1" applyFill="1" applyBorder="1" applyAlignment="1">
      <alignment horizontal="left" vertical="top"/>
    </xf>
    <xf numFmtId="0" fontId="27" fillId="3" borderId="32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top"/>
    </xf>
    <xf numFmtId="0" fontId="14" fillId="2" borderId="21" xfId="0" applyFont="1" applyFill="1" applyBorder="1" applyAlignment="1">
      <alignment horizontal="center" vertical="top"/>
    </xf>
    <xf numFmtId="0" fontId="14" fillId="2" borderId="23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6" fillId="2" borderId="0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12" fillId="0" borderId="29" xfId="0" applyFont="1" applyBorder="1" applyAlignment="1">
      <alignment horizontal="left" vertical="center"/>
    </xf>
    <xf numFmtId="0" fontId="12" fillId="0" borderId="30" xfId="0" applyFont="1" applyBorder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15" fillId="3" borderId="10" xfId="0" applyFont="1" applyFill="1" applyBorder="1" applyAlignment="1">
      <alignment vertical="top"/>
    </xf>
    <xf numFmtId="0" fontId="15" fillId="3" borderId="14" xfId="0" applyFont="1" applyFill="1" applyBorder="1" applyAlignment="1">
      <alignment vertical="top"/>
    </xf>
    <xf numFmtId="0" fontId="4" fillId="3" borderId="1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20" fillId="6" borderId="22" xfId="0" applyFont="1" applyFill="1" applyBorder="1" applyAlignment="1">
      <alignment horizontal="left" vertical="center"/>
    </xf>
    <xf numFmtId="0" fontId="20" fillId="6" borderId="21" xfId="0" applyFont="1" applyFill="1" applyBorder="1" applyAlignment="1">
      <alignment horizontal="left" vertical="center"/>
    </xf>
    <xf numFmtId="0" fontId="20" fillId="6" borderId="23" xfId="0" applyFont="1" applyFill="1" applyBorder="1" applyAlignment="1">
      <alignment horizontal="left" vertical="center"/>
    </xf>
    <xf numFmtId="0" fontId="21" fillId="6" borderId="31" xfId="0" applyFont="1" applyFill="1" applyBorder="1" applyAlignment="1">
      <alignment horizontal="left" vertical="center"/>
    </xf>
    <xf numFmtId="0" fontId="21" fillId="6" borderId="32" xfId="0" applyFont="1" applyFill="1" applyBorder="1" applyAlignment="1">
      <alignment horizontal="left" vertical="center"/>
    </xf>
    <xf numFmtId="0" fontId="21" fillId="6" borderId="26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4" fillId="3" borderId="22" xfId="0" applyFont="1" applyFill="1" applyBorder="1" applyAlignment="1">
      <alignment horizontal="right" vertical="center"/>
    </xf>
    <xf numFmtId="0" fontId="4" fillId="3" borderId="21" xfId="0" applyFont="1" applyFill="1" applyBorder="1" applyAlignment="1">
      <alignment horizontal="right" vertical="center"/>
    </xf>
    <xf numFmtId="0" fontId="16" fillId="0" borderId="16" xfId="0" applyFont="1" applyFill="1" applyBorder="1" applyAlignment="1">
      <alignment horizontal="left" vertical="top"/>
    </xf>
    <xf numFmtId="0" fontId="6" fillId="0" borderId="17" xfId="0" applyFont="1" applyFill="1" applyBorder="1" applyAlignment="1">
      <alignment horizontal="left" vertical="top"/>
    </xf>
    <xf numFmtId="0" fontId="6" fillId="0" borderId="15" xfId="0" applyFont="1" applyFill="1" applyBorder="1" applyAlignment="1">
      <alignment horizontal="left" vertical="top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right" vertical="top"/>
    </xf>
    <xf numFmtId="0" fontId="15" fillId="3" borderId="13" xfId="0" applyFont="1" applyFill="1" applyBorder="1" applyAlignment="1">
      <alignment horizontal="right" vertical="top"/>
    </xf>
    <xf numFmtId="0" fontId="15" fillId="3" borderId="10" xfId="0" applyFont="1" applyFill="1" applyBorder="1" applyAlignment="1">
      <alignment horizontal="left" vertical="top"/>
    </xf>
    <xf numFmtId="0" fontId="15" fillId="3" borderId="13" xfId="0" applyFont="1" applyFill="1" applyBorder="1" applyAlignment="1">
      <alignment horizontal="left" vertical="top"/>
    </xf>
    <xf numFmtId="0" fontId="2" fillId="3" borderId="24" xfId="0" applyFont="1" applyFill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25" fillId="3" borderId="0" xfId="0" applyFont="1" applyFill="1" applyBorder="1" applyAlignment="1">
      <alignment horizontal="left" vertical="top"/>
    </xf>
    <xf numFmtId="0" fontId="27" fillId="3" borderId="0" xfId="0" applyFont="1" applyFill="1" applyBorder="1" applyAlignment="1">
      <alignment horizontal="left" vertical="top"/>
    </xf>
    <xf numFmtId="0" fontId="17" fillId="3" borderId="0" xfId="0" applyFont="1" applyFill="1" applyBorder="1" applyAlignment="1"/>
    <xf numFmtId="0" fontId="4" fillId="3" borderId="0" xfId="0" applyFont="1" applyFill="1" applyAlignment="1">
      <alignment vertical="top"/>
    </xf>
    <xf numFmtId="0" fontId="2" fillId="0" borderId="0" xfId="0" applyFont="1" applyBorder="1" applyAlignment="1">
      <alignment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center" vertical="center"/>
    </xf>
    <xf numFmtId="0" fontId="9" fillId="5" borderId="21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16931</xdr:colOff>
      <xdr:row>1</xdr:row>
      <xdr:rowOff>23704</xdr:rowOff>
    </xdr:from>
    <xdr:to>
      <xdr:col>13</xdr:col>
      <xdr:colOff>812799</xdr:colOff>
      <xdr:row>1</xdr:row>
      <xdr:rowOff>2984549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1" y="663784"/>
          <a:ext cx="11494348" cy="296084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</xdr:colOff>
      <xdr:row>7</xdr:row>
      <xdr:rowOff>132080</xdr:rowOff>
    </xdr:from>
    <xdr:to>
      <xdr:col>13</xdr:col>
      <xdr:colOff>756920</xdr:colOff>
      <xdr:row>15</xdr:row>
      <xdr:rowOff>218440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0400" y="5699760"/>
          <a:ext cx="3175000" cy="317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193040</xdr:colOff>
      <xdr:row>41</xdr:row>
      <xdr:rowOff>10160</xdr:rowOff>
    </xdr:from>
    <xdr:to>
      <xdr:col>12</xdr:col>
      <xdr:colOff>654044</xdr:colOff>
      <xdr:row>42</xdr:row>
      <xdr:rowOff>538479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640" y="18562320"/>
          <a:ext cx="2106924" cy="107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62"/>
  <sheetViews>
    <sheetView tabSelected="1" zoomScale="125" zoomScaleNormal="125" workbookViewId="0">
      <selection sqref="A1:N1"/>
    </sheetView>
  </sheetViews>
  <sheetFormatPr baseColWidth="10" defaultRowHeight="16" x14ac:dyDescent="0.2"/>
  <cols>
    <col min="3" max="14" width="10.83203125" customWidth="1"/>
    <col min="15" max="15" width="18.83203125" customWidth="1"/>
    <col min="16" max="16" width="14.83203125" customWidth="1"/>
  </cols>
  <sheetData>
    <row r="1" spans="1:16" ht="50" customHeight="1" x14ac:dyDescent="0.2">
      <c r="A1" s="32" t="s">
        <v>39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4"/>
      <c r="O1" s="1"/>
      <c r="P1" s="1"/>
    </row>
    <row r="2" spans="1:16" ht="236" customHeight="1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</row>
    <row r="3" spans="1:16" ht="30" customHeight="1" x14ac:dyDescent="0.2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9"/>
    </row>
    <row r="4" spans="1:16" ht="30" customHeight="1" x14ac:dyDescent="0.2">
      <c r="A4" s="7"/>
      <c r="B4" s="42" t="s">
        <v>6</v>
      </c>
      <c r="C4" s="42"/>
      <c r="D4" s="42"/>
      <c r="E4" s="42"/>
      <c r="F4" s="42"/>
      <c r="G4" s="42"/>
      <c r="H4" s="52" t="s">
        <v>11</v>
      </c>
      <c r="I4" s="53"/>
      <c r="J4" s="53"/>
      <c r="K4" s="53"/>
      <c r="L4" s="53"/>
      <c r="M4" s="54"/>
      <c r="N4" s="9"/>
    </row>
    <row r="5" spans="1:16" ht="30" customHeight="1" x14ac:dyDescent="0.2">
      <c r="A5" s="7"/>
      <c r="B5" s="55" t="s">
        <v>9</v>
      </c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9"/>
    </row>
    <row r="6" spans="1:16" ht="30" customHeight="1" x14ac:dyDescent="0.2">
      <c r="A6" s="7"/>
      <c r="B6" s="55" t="s">
        <v>10</v>
      </c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10"/>
    </row>
    <row r="7" spans="1:16" ht="30" customHeight="1" x14ac:dyDescent="0.2">
      <c r="A7" s="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0"/>
    </row>
    <row r="8" spans="1:16" ht="30" customHeight="1" x14ac:dyDescent="0.2">
      <c r="A8" s="7"/>
      <c r="B8" s="35" t="s">
        <v>12</v>
      </c>
      <c r="C8" s="36"/>
      <c r="D8" s="36"/>
      <c r="E8" s="36"/>
      <c r="F8" s="36"/>
      <c r="G8" s="37"/>
      <c r="H8" s="15"/>
      <c r="I8" s="15"/>
      <c r="J8" s="15"/>
      <c r="K8" s="15"/>
      <c r="L8" s="15"/>
      <c r="M8" s="15"/>
      <c r="N8" s="10"/>
      <c r="O8" s="18"/>
    </row>
    <row r="9" spans="1:16" ht="30" customHeight="1" thickBot="1" x14ac:dyDescent="0.25">
      <c r="A9" s="7"/>
      <c r="B9" s="43" t="s">
        <v>13</v>
      </c>
      <c r="C9" s="44"/>
      <c r="D9" s="45"/>
      <c r="E9" s="25" t="s">
        <v>20</v>
      </c>
      <c r="F9" s="26" t="s">
        <v>21</v>
      </c>
      <c r="G9" s="26" t="s">
        <v>22</v>
      </c>
      <c r="H9" s="26" t="s">
        <v>23</v>
      </c>
      <c r="I9" s="26" t="s">
        <v>24</v>
      </c>
      <c r="J9" s="26" t="s">
        <v>25</v>
      </c>
      <c r="K9" s="27"/>
      <c r="L9" s="27"/>
      <c r="M9" s="27"/>
      <c r="N9" s="10"/>
    </row>
    <row r="10" spans="1:16" ht="30" customHeight="1" x14ac:dyDescent="0.2">
      <c r="A10" s="7"/>
      <c r="B10" s="46" t="s">
        <v>14</v>
      </c>
      <c r="C10" s="47"/>
      <c r="D10" s="48"/>
      <c r="E10" s="23">
        <v>15.5</v>
      </c>
      <c r="F10" s="17">
        <v>16</v>
      </c>
      <c r="G10" s="17">
        <v>16.5</v>
      </c>
      <c r="H10" s="17">
        <v>17</v>
      </c>
      <c r="I10" s="17">
        <v>17.5</v>
      </c>
      <c r="J10" s="17">
        <v>18</v>
      </c>
      <c r="K10" s="28"/>
      <c r="L10" s="28"/>
      <c r="M10" s="28"/>
      <c r="N10" s="10"/>
    </row>
    <row r="11" spans="1:16" ht="30" customHeight="1" x14ac:dyDescent="0.2">
      <c r="A11" s="7"/>
      <c r="B11" s="49" t="s">
        <v>15</v>
      </c>
      <c r="C11" s="50"/>
      <c r="D11" s="51"/>
      <c r="E11" s="24">
        <v>16.25</v>
      </c>
      <c r="F11" s="5">
        <v>17.25</v>
      </c>
      <c r="G11" s="5">
        <v>18.25</v>
      </c>
      <c r="H11" s="5">
        <v>19.25</v>
      </c>
      <c r="I11" s="5">
        <v>20.25</v>
      </c>
      <c r="J11" s="5">
        <v>21.25</v>
      </c>
      <c r="K11" s="28"/>
      <c r="L11" s="28"/>
      <c r="M11" s="28"/>
      <c r="N11" s="10"/>
    </row>
    <row r="12" spans="1:16" ht="30" customHeight="1" x14ac:dyDescent="0.2">
      <c r="A12" s="7"/>
      <c r="B12" s="49" t="s">
        <v>16</v>
      </c>
      <c r="C12" s="50"/>
      <c r="D12" s="51"/>
      <c r="E12" s="24">
        <v>20</v>
      </c>
      <c r="F12" s="5">
        <v>21</v>
      </c>
      <c r="G12" s="5">
        <v>22</v>
      </c>
      <c r="H12" s="5">
        <v>23</v>
      </c>
      <c r="I12" s="5">
        <v>24</v>
      </c>
      <c r="J12" s="5">
        <v>25</v>
      </c>
      <c r="K12" s="28"/>
      <c r="L12" s="29"/>
      <c r="M12" s="28"/>
      <c r="N12" s="9"/>
    </row>
    <row r="13" spans="1:16" ht="30" customHeight="1" x14ac:dyDescent="0.2">
      <c r="A13" s="7"/>
      <c r="B13" s="49" t="s">
        <v>17</v>
      </c>
      <c r="C13" s="50"/>
      <c r="D13" s="51"/>
      <c r="E13" s="24">
        <v>19.75</v>
      </c>
      <c r="F13" s="5">
        <v>20.75</v>
      </c>
      <c r="G13" s="5">
        <v>21.75</v>
      </c>
      <c r="H13" s="5">
        <v>22.75</v>
      </c>
      <c r="I13" s="5">
        <v>23.75</v>
      </c>
      <c r="J13" s="5">
        <v>24.75</v>
      </c>
      <c r="K13" s="28"/>
      <c r="L13" s="28"/>
      <c r="M13" s="28"/>
      <c r="N13" s="9"/>
    </row>
    <row r="14" spans="1:16" ht="30" customHeight="1" x14ac:dyDescent="0.2">
      <c r="A14" s="7"/>
      <c r="B14" s="49" t="s">
        <v>18</v>
      </c>
      <c r="C14" s="50"/>
      <c r="D14" s="51"/>
      <c r="E14" s="24">
        <v>28</v>
      </c>
      <c r="F14" s="5">
        <v>29</v>
      </c>
      <c r="G14" s="5">
        <v>30</v>
      </c>
      <c r="H14" s="5">
        <v>31</v>
      </c>
      <c r="I14" s="5">
        <v>32</v>
      </c>
      <c r="J14" s="5">
        <v>33</v>
      </c>
      <c r="K14" s="28"/>
      <c r="L14" s="28"/>
      <c r="M14" s="28"/>
      <c r="N14" s="9"/>
    </row>
    <row r="15" spans="1:16" ht="30" customHeight="1" x14ac:dyDescent="0.2">
      <c r="A15" s="7"/>
      <c r="B15" s="49" t="s">
        <v>19</v>
      </c>
      <c r="C15" s="50"/>
      <c r="D15" s="51"/>
      <c r="E15" s="24">
        <v>8.5</v>
      </c>
      <c r="F15" s="5">
        <v>9</v>
      </c>
      <c r="G15" s="5">
        <v>9.5</v>
      </c>
      <c r="H15" s="5">
        <v>10</v>
      </c>
      <c r="I15" s="5">
        <v>10.5</v>
      </c>
      <c r="J15" s="5">
        <v>11</v>
      </c>
      <c r="K15" s="28"/>
      <c r="L15" s="28"/>
      <c r="M15" s="28"/>
      <c r="N15" s="9"/>
    </row>
    <row r="16" spans="1:16" ht="30" customHeight="1" x14ac:dyDescent="0.2">
      <c r="A16" s="7"/>
      <c r="B16" s="8"/>
      <c r="C16" s="16"/>
      <c r="D16" s="16"/>
      <c r="E16" s="16"/>
      <c r="F16" s="16"/>
      <c r="G16" s="16"/>
      <c r="H16" s="16"/>
      <c r="I16" s="16"/>
      <c r="J16" s="8"/>
      <c r="K16" s="8"/>
      <c r="L16" s="8"/>
      <c r="M16" s="8"/>
      <c r="N16" s="9"/>
    </row>
    <row r="17" spans="1:14" ht="30" customHeight="1" x14ac:dyDescent="0.2">
      <c r="A17" s="7"/>
      <c r="B17" s="38" t="s">
        <v>26</v>
      </c>
      <c r="C17" s="38"/>
      <c r="D17" s="38"/>
      <c r="E17" s="38"/>
      <c r="F17" s="38"/>
      <c r="G17" s="38"/>
      <c r="H17" s="73" t="s">
        <v>36</v>
      </c>
      <c r="I17" s="74"/>
      <c r="J17" s="74"/>
      <c r="K17" s="74"/>
      <c r="L17" s="74"/>
      <c r="M17" s="75"/>
      <c r="N17" s="9"/>
    </row>
    <row r="18" spans="1:14" ht="30" customHeight="1" x14ac:dyDescent="0.2">
      <c r="A18" s="12">
        <v>1</v>
      </c>
      <c r="B18" s="56" t="s">
        <v>38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9"/>
    </row>
    <row r="19" spans="1:14" ht="30" customHeight="1" x14ac:dyDescent="0.2">
      <c r="A19" s="13">
        <v>2</v>
      </c>
      <c r="B19" s="56" t="s">
        <v>37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9"/>
    </row>
    <row r="20" spans="1:14" ht="30" customHeight="1" x14ac:dyDescent="0.2">
      <c r="A20" s="13"/>
      <c r="B20" s="92" t="s">
        <v>46</v>
      </c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11"/>
    </row>
    <row r="21" spans="1:14" ht="20" customHeight="1" x14ac:dyDescent="0.2">
      <c r="A21" s="13"/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11"/>
    </row>
    <row r="22" spans="1:14" ht="30" customHeight="1" x14ac:dyDescent="0.2">
      <c r="A22" s="13"/>
      <c r="B22" s="60" t="s">
        <v>30</v>
      </c>
      <c r="C22" s="60"/>
      <c r="D22" s="61"/>
      <c r="E22" s="61"/>
      <c r="F22" s="61"/>
      <c r="G22" s="62"/>
      <c r="H22" s="60" t="s">
        <v>0</v>
      </c>
      <c r="I22" s="60"/>
      <c r="J22" s="61"/>
      <c r="K22" s="61"/>
      <c r="L22" s="61"/>
      <c r="M22" s="62"/>
      <c r="N22" s="11"/>
    </row>
    <row r="23" spans="1:14" ht="30" customHeight="1" x14ac:dyDescent="0.2">
      <c r="A23" s="13"/>
      <c r="B23" s="60" t="s">
        <v>1</v>
      </c>
      <c r="C23" s="60"/>
      <c r="D23" s="61"/>
      <c r="E23" s="61"/>
      <c r="F23" s="61"/>
      <c r="G23" s="62"/>
      <c r="H23" s="60" t="s">
        <v>2</v>
      </c>
      <c r="I23" s="60"/>
      <c r="J23" s="61"/>
      <c r="K23" s="61"/>
      <c r="L23" s="61"/>
      <c r="M23" s="62"/>
      <c r="N23" s="11"/>
    </row>
    <row r="24" spans="1:14" ht="30" customHeight="1" x14ac:dyDescent="0.2">
      <c r="A24" s="13"/>
      <c r="B24" s="60" t="s">
        <v>32</v>
      </c>
      <c r="C24" s="60"/>
      <c r="D24" s="61"/>
      <c r="E24" s="61"/>
      <c r="F24" s="61"/>
      <c r="G24" s="62"/>
      <c r="H24" s="60" t="s">
        <v>29</v>
      </c>
      <c r="I24" s="60"/>
      <c r="J24" s="61"/>
      <c r="K24" s="61"/>
      <c r="L24" s="61"/>
      <c r="M24" s="62"/>
      <c r="N24" s="11"/>
    </row>
    <row r="25" spans="1:14" ht="20" customHeight="1" x14ac:dyDescent="0.2">
      <c r="A25" s="13"/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11"/>
    </row>
    <row r="26" spans="1:14" ht="30" customHeight="1" x14ac:dyDescent="0.2">
      <c r="A26" s="13"/>
      <c r="B26" s="57" t="s">
        <v>27</v>
      </c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11"/>
    </row>
    <row r="27" spans="1:14" ht="30" customHeight="1" x14ac:dyDescent="0.2">
      <c r="A27" s="13"/>
      <c r="B27" s="57" t="s">
        <v>28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11"/>
    </row>
    <row r="28" spans="1:14" ht="20" customHeight="1" x14ac:dyDescent="0.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1"/>
    </row>
    <row r="29" spans="1:14" ht="30" customHeight="1" x14ac:dyDescent="0.2">
      <c r="A29" s="13"/>
      <c r="B29" s="63" t="s">
        <v>40</v>
      </c>
      <c r="C29" s="64"/>
      <c r="D29" s="64"/>
      <c r="E29" s="65"/>
      <c r="F29" s="97" t="s">
        <v>4</v>
      </c>
      <c r="G29" s="98"/>
      <c r="H29" s="79" t="s">
        <v>42</v>
      </c>
      <c r="I29" s="80"/>
      <c r="J29" s="101" t="s">
        <v>41</v>
      </c>
      <c r="K29" s="102"/>
      <c r="L29" s="97" t="s">
        <v>3</v>
      </c>
      <c r="M29" s="98"/>
      <c r="N29" s="11"/>
    </row>
    <row r="30" spans="1:14" ht="30" customHeight="1" x14ac:dyDescent="0.2">
      <c r="A30" s="13"/>
      <c r="B30" s="66" t="s">
        <v>45</v>
      </c>
      <c r="C30" s="67"/>
      <c r="D30" s="67"/>
      <c r="E30" s="68"/>
      <c r="F30" s="99" t="s">
        <v>5</v>
      </c>
      <c r="G30" s="100"/>
      <c r="H30" s="81" t="s">
        <v>43</v>
      </c>
      <c r="I30" s="82"/>
      <c r="J30" s="103" t="s">
        <v>43</v>
      </c>
      <c r="K30" s="104"/>
      <c r="L30" s="99" t="s">
        <v>44</v>
      </c>
      <c r="M30" s="100"/>
      <c r="N30" s="11"/>
    </row>
    <row r="31" spans="1:14" ht="30" customHeight="1" x14ac:dyDescent="0.2">
      <c r="A31" s="12">
        <v>1</v>
      </c>
      <c r="B31" s="69"/>
      <c r="C31" s="69"/>
      <c r="D31" s="69"/>
      <c r="E31" s="69"/>
      <c r="F31" s="70"/>
      <c r="G31" s="70"/>
      <c r="H31" s="70"/>
      <c r="I31" s="70"/>
      <c r="J31" s="70"/>
      <c r="K31" s="70"/>
      <c r="L31" s="70">
        <f>2700*H31+1500*J31</f>
        <v>0</v>
      </c>
      <c r="M31" s="70"/>
      <c r="N31" s="11"/>
    </row>
    <row r="32" spans="1:14" ht="30" customHeight="1" x14ac:dyDescent="0.2">
      <c r="A32" s="13">
        <v>2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>
        <f t="shared" ref="L32:L36" si="0">2700*H32+1500*J32</f>
        <v>0</v>
      </c>
      <c r="M32" s="70"/>
      <c r="N32" s="11"/>
    </row>
    <row r="33" spans="1:14" ht="30" customHeight="1" x14ac:dyDescent="0.2">
      <c r="A33" s="13">
        <v>3</v>
      </c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>
        <f t="shared" si="0"/>
        <v>0</v>
      </c>
      <c r="M33" s="70"/>
      <c r="N33" s="11"/>
    </row>
    <row r="34" spans="1:14" ht="30" customHeight="1" x14ac:dyDescent="0.2">
      <c r="A34" s="13">
        <v>4</v>
      </c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>
        <f t="shared" si="0"/>
        <v>0</v>
      </c>
      <c r="M34" s="70"/>
      <c r="N34" s="11"/>
    </row>
    <row r="35" spans="1:14" ht="30" customHeight="1" x14ac:dyDescent="0.2">
      <c r="A35" s="13">
        <v>5</v>
      </c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>
        <f t="shared" si="0"/>
        <v>0</v>
      </c>
      <c r="M35" s="70"/>
      <c r="N35" s="11"/>
    </row>
    <row r="36" spans="1:14" ht="30" customHeight="1" x14ac:dyDescent="0.2">
      <c r="A36" s="13">
        <v>6</v>
      </c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>
        <f t="shared" si="0"/>
        <v>0</v>
      </c>
      <c r="M36" s="70"/>
      <c r="N36" s="11"/>
    </row>
    <row r="37" spans="1:14" ht="30" customHeight="1" thickBot="1" x14ac:dyDescent="0.25">
      <c r="A37" s="13"/>
      <c r="B37" s="71" t="s">
        <v>7</v>
      </c>
      <c r="C37" s="72"/>
      <c r="D37" s="72"/>
      <c r="E37" s="72"/>
      <c r="F37" s="90">
        <f>SUM(F31:F36)</f>
        <v>0</v>
      </c>
      <c r="G37" s="91"/>
      <c r="H37" s="76">
        <f>SUM(H31:H36)</f>
        <v>0</v>
      </c>
      <c r="I37" s="77"/>
      <c r="J37" s="76">
        <f>SUM(J31:J36)</f>
        <v>0</v>
      </c>
      <c r="K37" s="78"/>
      <c r="L37" s="76">
        <f>SUM(L31:L36)</f>
        <v>0</v>
      </c>
      <c r="M37" s="77"/>
      <c r="N37" s="11"/>
    </row>
    <row r="38" spans="1:14" ht="40" customHeight="1" thickBot="1" x14ac:dyDescent="0.25">
      <c r="A38" s="21" t="s">
        <v>8</v>
      </c>
      <c r="B38" s="88" t="str">
        <f>BAHTTEXT(L38)</f>
        <v>ศูนย์บาทถ้วน</v>
      </c>
      <c r="C38" s="89"/>
      <c r="D38" s="89"/>
      <c r="E38" s="89"/>
      <c r="F38" s="89"/>
      <c r="G38" s="89"/>
      <c r="H38" s="86" t="s">
        <v>31</v>
      </c>
      <c r="I38" s="87"/>
      <c r="J38" s="87"/>
      <c r="K38" s="87"/>
      <c r="L38" s="58">
        <f>F37+L37</f>
        <v>0</v>
      </c>
      <c r="M38" s="59"/>
      <c r="N38" s="11"/>
    </row>
    <row r="39" spans="1:14" ht="30" customHeight="1" x14ac:dyDescent="0.2">
      <c r="A39" s="21"/>
      <c r="B39" s="57" t="s">
        <v>35</v>
      </c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11"/>
    </row>
    <row r="40" spans="1:14" ht="40" customHeight="1" x14ac:dyDescent="0.2">
      <c r="A40" s="22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11"/>
    </row>
    <row r="41" spans="1:14" ht="30" customHeight="1" x14ac:dyDescent="0.2">
      <c r="A41" s="13"/>
      <c r="B41" s="57" t="s">
        <v>34</v>
      </c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11"/>
    </row>
    <row r="42" spans="1:14" ht="43" customHeight="1" x14ac:dyDescent="0.55000000000000004">
      <c r="A42" s="13"/>
      <c r="B42" s="94" t="s">
        <v>33</v>
      </c>
      <c r="C42" s="94"/>
      <c r="D42" s="94"/>
      <c r="E42" s="94"/>
      <c r="F42" s="94"/>
      <c r="G42" s="94"/>
      <c r="H42" s="94"/>
      <c r="I42" s="94"/>
      <c r="J42" s="94"/>
      <c r="K42" s="96"/>
      <c r="L42" s="96"/>
      <c r="M42" s="96"/>
      <c r="N42" s="11"/>
    </row>
    <row r="43" spans="1:14" ht="43" customHeight="1" x14ac:dyDescent="0.2">
      <c r="A43" s="13"/>
      <c r="B43" s="95" t="s">
        <v>47</v>
      </c>
      <c r="C43" s="95"/>
      <c r="D43" s="95"/>
      <c r="E43" s="95"/>
      <c r="F43" s="95"/>
      <c r="G43" s="95"/>
      <c r="H43" s="95"/>
      <c r="I43" s="95"/>
      <c r="J43" s="95"/>
      <c r="K43" s="96"/>
      <c r="L43" s="96"/>
      <c r="M43" s="96"/>
      <c r="N43" s="11"/>
    </row>
    <row r="44" spans="1:14" ht="20" customHeight="1" x14ac:dyDescent="0.2">
      <c r="A44" s="13"/>
      <c r="B44" s="3"/>
      <c r="C44" s="3"/>
      <c r="D44" s="3"/>
      <c r="E44" s="3"/>
      <c r="F44" s="3"/>
      <c r="G44" s="3"/>
      <c r="H44" s="3"/>
      <c r="I44" s="3"/>
      <c r="J44" s="3"/>
      <c r="K44" s="14"/>
      <c r="L44" s="14"/>
      <c r="M44" s="14"/>
      <c r="N44" s="11"/>
    </row>
    <row r="45" spans="1:14" ht="45" customHeight="1" thickBot="1" x14ac:dyDescent="0.25">
      <c r="A45" s="83" t="s">
        <v>48</v>
      </c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5"/>
    </row>
    <row r="46" spans="1:14" ht="30" customHeight="1" x14ac:dyDescent="0.2">
      <c r="A46" s="6"/>
      <c r="B46" s="6"/>
      <c r="C46" s="6"/>
      <c r="D46" s="6"/>
      <c r="E46" s="6"/>
      <c r="F46" s="6"/>
      <c r="G46" s="6"/>
      <c r="H46" s="19"/>
      <c r="I46" s="6"/>
      <c r="J46" s="19"/>
      <c r="K46" s="19"/>
      <c r="L46" s="19"/>
      <c r="M46" s="19"/>
      <c r="N46" s="6"/>
    </row>
    <row r="47" spans="1:14" ht="30" customHeight="1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ht="30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ht="30" customHeight="1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</row>
    <row r="50" spans="1:14" ht="30" customHeight="1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</row>
    <row r="51" spans="1:14" ht="30" customHeight="1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</row>
    <row r="52" spans="1:14" ht="45" customHeight="1" x14ac:dyDescent="0.2">
      <c r="A52" s="6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6"/>
    </row>
    <row r="53" spans="1:14" ht="45" customHeight="1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ht="30" customHeight="1" x14ac:dyDescent="0.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ht="30" customHeight="1" x14ac:dyDescent="0.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30" customHeight="1" x14ac:dyDescent="0.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30" customHeight="1" x14ac:dyDescent="0.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30" customHeight="1" x14ac:dyDescent="0.5">
      <c r="N58" s="2"/>
    </row>
    <row r="59" spans="1:14" ht="30" customHeight="1" x14ac:dyDescent="0.5">
      <c r="N59" s="2"/>
    </row>
    <row r="60" spans="1:14" ht="30" customHeight="1" x14ac:dyDescent="0.5">
      <c r="N60" s="2"/>
    </row>
    <row r="61" spans="1:14" ht="30" customHeight="1" x14ac:dyDescent="0.5">
      <c r="N61" s="2"/>
    </row>
    <row r="62" spans="1:14" ht="30" customHeight="1" x14ac:dyDescent="0.5">
      <c r="N62" s="2"/>
    </row>
  </sheetData>
  <mergeCells count="89">
    <mergeCell ref="B20:M20"/>
    <mergeCell ref="B39:M39"/>
    <mergeCell ref="B42:J42"/>
    <mergeCell ref="B43:J43"/>
    <mergeCell ref="K42:M43"/>
    <mergeCell ref="F34:G34"/>
    <mergeCell ref="F29:G29"/>
    <mergeCell ref="F30:G30"/>
    <mergeCell ref="F31:G31"/>
    <mergeCell ref="F32:G32"/>
    <mergeCell ref="F33:G33"/>
    <mergeCell ref="J29:K29"/>
    <mergeCell ref="J30:K30"/>
    <mergeCell ref="L29:M29"/>
    <mergeCell ref="L30:M30"/>
    <mergeCell ref="D24:G24"/>
    <mergeCell ref="J24:M24"/>
    <mergeCell ref="H38:K38"/>
    <mergeCell ref="B38:G38"/>
    <mergeCell ref="F35:G35"/>
    <mergeCell ref="F36:G36"/>
    <mergeCell ref="F37:G37"/>
    <mergeCell ref="H33:I33"/>
    <mergeCell ref="H34:I34"/>
    <mergeCell ref="H35:I35"/>
    <mergeCell ref="H36:I36"/>
    <mergeCell ref="H37:I37"/>
    <mergeCell ref="L32:M32"/>
    <mergeCell ref="L33:M33"/>
    <mergeCell ref="B25:M25"/>
    <mergeCell ref="H29:I29"/>
    <mergeCell ref="H30:I30"/>
    <mergeCell ref="H31:I31"/>
    <mergeCell ref="H32:I32"/>
    <mergeCell ref="A45:N45"/>
    <mergeCell ref="B41:M41"/>
    <mergeCell ref="L31:M31"/>
    <mergeCell ref="B34:E34"/>
    <mergeCell ref="B35:E35"/>
    <mergeCell ref="B36:E36"/>
    <mergeCell ref="B37:E37"/>
    <mergeCell ref="L34:M34"/>
    <mergeCell ref="L35:M35"/>
    <mergeCell ref="L36:M36"/>
    <mergeCell ref="L37:M37"/>
    <mergeCell ref="J31:K31"/>
    <mergeCell ref="J32:K32"/>
    <mergeCell ref="J33:K33"/>
    <mergeCell ref="J34:K34"/>
    <mergeCell ref="J35:K35"/>
    <mergeCell ref="J36:K36"/>
    <mergeCell ref="J37:K37"/>
    <mergeCell ref="B29:E29"/>
    <mergeCell ref="B30:E30"/>
    <mergeCell ref="B31:E31"/>
    <mergeCell ref="B32:E32"/>
    <mergeCell ref="B33:E33"/>
    <mergeCell ref="B18:M18"/>
    <mergeCell ref="B40:M40"/>
    <mergeCell ref="L38:M38"/>
    <mergeCell ref="B22:C22"/>
    <mergeCell ref="B23:C23"/>
    <mergeCell ref="B19:M19"/>
    <mergeCell ref="H22:I22"/>
    <mergeCell ref="H23:I23"/>
    <mergeCell ref="D22:G22"/>
    <mergeCell ref="D23:G23"/>
    <mergeCell ref="B26:M26"/>
    <mergeCell ref="B27:M27"/>
    <mergeCell ref="B24:C24"/>
    <mergeCell ref="H24:I24"/>
    <mergeCell ref="J22:M22"/>
    <mergeCell ref="J23:M23"/>
    <mergeCell ref="A1:N1"/>
    <mergeCell ref="B8:G8"/>
    <mergeCell ref="B17:G17"/>
    <mergeCell ref="A2:N2"/>
    <mergeCell ref="B4:G4"/>
    <mergeCell ref="B9:D9"/>
    <mergeCell ref="B10:D10"/>
    <mergeCell ref="B11:D11"/>
    <mergeCell ref="B12:D12"/>
    <mergeCell ref="B13:D13"/>
    <mergeCell ref="B14:D14"/>
    <mergeCell ref="B15:D15"/>
    <mergeCell ref="H4:M4"/>
    <mergeCell ref="B5:M5"/>
    <mergeCell ref="B6:M6"/>
    <mergeCell ref="H17:M17"/>
  </mergeCells>
  <phoneticPr fontId="22" type="noConversion"/>
  <pageMargins left="0.7" right="0.25" top="0.25" bottom="0.25" header="0" footer="0"/>
  <pageSetup paperSize="9" scale="54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2022-11-15T11:45:02Z</cp:lastPrinted>
  <dcterms:created xsi:type="dcterms:W3CDTF">2022-01-19T14:55:23Z</dcterms:created>
  <dcterms:modified xsi:type="dcterms:W3CDTF">2022-11-15T13:53:48Z</dcterms:modified>
</cp:coreProperties>
</file>